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kiskierka\Documents\A. ZAPOTRZEBOWANIA\2026 ROK\0200-2026-SERWIS I BUDOWA RUSZTOWAŃ\NA PLATFORMĘ\"/>
    </mc:Choice>
  </mc:AlternateContent>
  <xr:revisionPtr revIDLastSave="0" documentId="13_ncr:1_{3AEDF3C5-65A3-4732-A009-0846A8DE2D2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definedNames>
    <definedName name="_xlnm.Print_Area" localSheetId="0">Arkusz1!$A$1:$I$29</definedName>
    <definedName name="UNI_AA_VERSION" hidden="1">"323.1.0"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MSTIME" hidden="1">8192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PRES_TRANSPOSE" hidden="1">4096</definedName>
    <definedName name="UNI_RET_ATTRIB" hidden="1">64</definedName>
    <definedName name="UNI_RET_CONF" hidden="1">32</definedName>
    <definedName name="UNI_RET_DESC" hidden="1">4</definedName>
    <definedName name="UNI_RET_TAG" hidden="1">1</definedName>
    <definedName name="UNI_RET_TIME" hidden="1">8</definedName>
    <definedName name="UNI_RET_UNIT" hidden="1">2</definedName>
    <definedName name="UNI_RET_VALUE" hidden="1">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I18" i="1" l="1"/>
  <c r="I19" i="1"/>
  <c r="H15" i="1"/>
  <c r="H14" i="1"/>
  <c r="E15" i="1"/>
  <c r="E14" i="1"/>
  <c r="H6" i="1"/>
  <c r="H7" i="1"/>
  <c r="H8" i="1"/>
  <c r="H9" i="1"/>
  <c r="H10" i="1"/>
  <c r="H11" i="1"/>
  <c r="H12" i="1"/>
  <c r="H5" i="1"/>
  <c r="E6" i="1"/>
  <c r="E7" i="1"/>
  <c r="E8" i="1"/>
  <c r="E9" i="1"/>
  <c r="E10" i="1"/>
  <c r="E11" i="1"/>
  <c r="E12" i="1"/>
  <c r="E5" i="1"/>
  <c r="I8" i="1" l="1"/>
  <c r="I12" i="1"/>
  <c r="I9" i="1"/>
  <c r="I5" i="1"/>
  <c r="I11" i="1"/>
  <c r="I10" i="1"/>
  <c r="I7" i="1"/>
  <c r="I6" i="1"/>
  <c r="I15" i="1"/>
  <c r="I14" i="1"/>
  <c r="I17" i="1"/>
  <c r="I22" i="1" l="1"/>
</calcChain>
</file>

<file path=xl/sharedStrings.xml><?xml version="1.0" encoding="utf-8"?>
<sst xmlns="http://schemas.openxmlformats.org/spreadsheetml/2006/main" count="48" uniqueCount="45">
  <si>
    <t>Wyszczególnienie robót</t>
  </si>
  <si>
    <t>L.p.</t>
  </si>
  <si>
    <t>Stawka netto za dzierżawę rusztowania [zł/dzień]</t>
  </si>
  <si>
    <t>Stawka za rbg</t>
  </si>
  <si>
    <t>Szacowana ilość rbg</t>
  </si>
  <si>
    <t>Szacowana ilość dni dzierżawy</t>
  </si>
  <si>
    <t>Szacowany zakres [szt.]</t>
  </si>
  <si>
    <t>Rusztowanie modułowe z podestem roboczym do 10 m2/m3 na zewnątrz urządzeń</t>
  </si>
  <si>
    <t>Rusztowanie modułowe z podestem roboczym do 10 m2/m3 wewnątrz urządzeń</t>
  </si>
  <si>
    <t>Rusztowanie modułowe z podestem roboczym do 30 m2/m3 na zewnątrz urządzeń</t>
  </si>
  <si>
    <t>Rusztowanie modułowe z podestem roboczym do 30 m2/m3 wewnątrz urządzeń</t>
  </si>
  <si>
    <t>Rusztowanie modułowe z podestem roboczym do 60 m2/m3 na zewnątrz urządzeń</t>
  </si>
  <si>
    <t>Rusztowanie modułowe z podestem roboczym do 60 m2/m3 wewnątrz urządzeń</t>
  </si>
  <si>
    <t>Rusztowanie modułowe z podestem roboczym do 120 m2/m3 na zewnątrz urządzeń</t>
  </si>
  <si>
    <t>Rusztowanie modułowe z podestem roboczym do 120 m2/m3 wewnątrz urządzeń</t>
  </si>
  <si>
    <t>Szacowany zakres [m2/m3]</t>
  </si>
  <si>
    <t>Stawka netto za 1 m2/m3 rusztowania [zł]</t>
  </si>
  <si>
    <t>Stawka netto za dzierżawę 1 m2 rusztowania [zł/dzień]</t>
  </si>
  <si>
    <t>stawka godzinowa pracy montera - prace w dni robocze na II i III zmianie</t>
  </si>
  <si>
    <t>stawka godzinowa pracy montera - prace w soboty, niedziele i święta</t>
  </si>
  <si>
    <t>Cena za dzierżawę rusztowania      (6 x 7)</t>
  </si>
  <si>
    <t>Cena za dzierżawę rusztowania    (4 x 6 x 7)</t>
  </si>
  <si>
    <t xml:space="preserve">Rusztowanie modułowe z podestem roboczym o pow. powyżej  120 m2/m3 za 1 m2/m3 na zewnątrz urządzeń </t>
  </si>
  <si>
    <t>Łączny koszt prac</t>
  </si>
  <si>
    <t>Przebudowa, budowa rusztowania typowego, wiszącego oraz nietypowego wg stawki rbg</t>
  </si>
  <si>
    <t>Wykonanie projektu technicznego rusztowania</t>
  </si>
  <si>
    <t xml:space="preserve">Stawka netto za rusztowanie       (za 1 szt.) </t>
  </si>
  <si>
    <t>stawka godzinowa pracy montera - prace w dni robocze na I zmianie (do godz. 15:00)</t>
  </si>
  <si>
    <t>Stawka netto za projekt</t>
  </si>
  <si>
    <t>Szacowana ilość [szt.]</t>
  </si>
  <si>
    <t>Łączny koszt za projekt rusztowania</t>
  </si>
  <si>
    <t>Informacje dodatkowe:</t>
  </si>
  <si>
    <t>Dnia………………….……………………</t>
  </si>
  <si>
    <t>………………………...………………..…</t>
  </si>
  <si>
    <t>Podpis i pieczęć Wykonawcy</t>
  </si>
  <si>
    <t>Łączny koszt budowy rusztowania         (5 + 8)</t>
  </si>
  <si>
    <t xml:space="preserve">Cena netto za rusztowanie           (3 x 4) </t>
  </si>
  <si>
    <t xml:space="preserve">Cena netto za rusztowanie          (3 x 4)  </t>
  </si>
  <si>
    <t>Σ</t>
  </si>
  <si>
    <r>
      <rPr>
        <b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Na potrzeby przygotowania oferty i w celu umożliwienia ich porównania w Formularzu wyceny wyspecyfikowano prace będące Przedmiotem Zamówienia i podano szacowane ich ilości. Powyższe zestawienie w sposób orientacyjny przedstawia przybliżony zakres zamówienia i nie stanowi zobowiązania Zamawiającego do ich całkowitego wykorzystania, zarówno co do ilości jak i rodzaju. Zamówienia będą realizowane sukcesywnie, w miarę potrzeb Zamawiającego zgodnie z cenami jednostkowymi.
</t>
    </r>
    <r>
      <rPr>
        <b/>
        <sz val="10"/>
        <color theme="1"/>
        <rFont val="Arial"/>
        <family val="2"/>
        <charset val="238"/>
      </rPr>
      <t xml:space="preserve">2) </t>
    </r>
    <r>
      <rPr>
        <sz val="10"/>
        <color theme="1"/>
        <rFont val="Arial"/>
        <family val="2"/>
        <charset val="238"/>
      </rPr>
      <t>Wyliczoną wartość netto należy przenieść do Formularza ofertowego na platformie Zakupowej SWOZ.
3) Pola zaznaczone kolorem zóltym (ceny jednostkowe) wypełnia Wykonawca.</t>
    </r>
  </si>
  <si>
    <t>Rusztowanie modułowe z podestem roboczym małe o pow. powyżej  120 m2/m3 za 1 m2/m3 wewnątrz urządzeń</t>
  </si>
  <si>
    <t>Serwis w zakresie budowy rusztowań w EC Katowice</t>
  </si>
  <si>
    <t>Załącznik 
do Załącznika nr 2 do Zaproszenia</t>
  </si>
  <si>
    <t>KZ/PR/0200/2026</t>
  </si>
  <si>
    <t>FORMULARZ WYCENY PNP-S/TC/00911/2026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</si>
</sst>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3"/>
      <color theme="1"/>
      <name val="Calibri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/>
    <xf numFmtId="10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/>
    <xf numFmtId="0" fontId="9" fillId="0" borderId="0" xfId="0" applyFont="1" applyAlignment="1">
      <alignment horizontal="justify"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4" fontId="5" fillId="2" borderId="1" xfId="0" applyNumberFormat="1" applyFont="1" applyFill="1" applyBorder="1" applyAlignment="1">
      <alignment horizontal="center" vertical="center"/>
    </xf>
    <xf numFmtId="44" fontId="3" fillId="2" borderId="1" xfId="0" applyNumberFormat="1" applyFont="1" applyFill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 wrapText="1"/>
    </xf>
    <xf numFmtId="44" fontId="5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0" fillId="3" borderId="1" xfId="0" applyFill="1" applyBorder="1" applyAlignment="1">
      <alignment horizontal="center"/>
    </xf>
    <xf numFmtId="0" fontId="11" fillId="0" borderId="0" xfId="0" applyFont="1" applyAlignment="1">
      <alignment vertical="center"/>
    </xf>
    <xf numFmtId="0" fontId="7" fillId="0" borderId="0" xfId="0" applyFont="1"/>
    <xf numFmtId="44" fontId="12" fillId="0" borderId="0" xfId="0" applyNumberFormat="1" applyFont="1" applyAlignment="1">
      <alignment horizontal="right"/>
    </xf>
    <xf numFmtId="44" fontId="13" fillId="0" borderId="0" xfId="0" applyNumberFormat="1" applyFont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6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9"/>
  <sheetViews>
    <sheetView tabSelected="1" zoomScale="90" zoomScaleNormal="90" workbookViewId="0"/>
  </sheetViews>
  <sheetFormatPr defaultRowHeight="14.5" x14ac:dyDescent="0.35"/>
  <cols>
    <col min="1" max="1" width="4.54296875" customWidth="1"/>
    <col min="2" max="2" width="67.54296875" customWidth="1"/>
    <col min="3" max="3" width="14.453125" customWidth="1"/>
    <col min="4" max="4" width="11.7265625" customWidth="1"/>
    <col min="5" max="5" width="12.90625" customWidth="1"/>
    <col min="6" max="6" width="13.08984375" customWidth="1"/>
    <col min="7" max="7" width="13.36328125" customWidth="1"/>
    <col min="8" max="8" width="11.6328125" customWidth="1"/>
    <col min="9" max="9" width="15.7265625" customWidth="1"/>
    <col min="10" max="10" width="13.81640625" customWidth="1"/>
    <col min="11" max="11" width="7" customWidth="1"/>
    <col min="12" max="12" width="12.26953125" customWidth="1"/>
    <col min="13" max="13" width="12" customWidth="1"/>
    <col min="14" max="14" width="14" customWidth="1"/>
    <col min="16" max="16" width="17" customWidth="1"/>
    <col min="18" max="18" width="2.453125" customWidth="1"/>
    <col min="19" max="21" width="9.1796875" hidden="1" customWidth="1"/>
    <col min="23" max="23" width="5.26953125" customWidth="1"/>
    <col min="24" max="25" width="9.1796875" hidden="1" customWidth="1"/>
    <col min="26" max="26" width="2.26953125" customWidth="1"/>
    <col min="27" max="27" width="3.26953125" customWidth="1"/>
    <col min="28" max="28" width="3.81640625" customWidth="1"/>
    <col min="29" max="29" width="9.1796875" hidden="1" customWidth="1"/>
    <col min="30" max="30" width="3" customWidth="1"/>
    <col min="31" max="31" width="2.7265625" customWidth="1"/>
    <col min="32" max="32" width="4.26953125" customWidth="1"/>
    <col min="34" max="34" width="6.26953125" customWidth="1"/>
    <col min="35" max="35" width="97.7265625" customWidth="1"/>
    <col min="36" max="36" width="19" customWidth="1"/>
  </cols>
  <sheetData>
    <row r="1" spans="1:16" ht="29" customHeight="1" x14ac:dyDescent="0.35">
      <c r="A1" s="28" t="s">
        <v>44</v>
      </c>
      <c r="B1" s="29"/>
      <c r="D1" s="1"/>
      <c r="E1" s="1"/>
      <c r="F1" s="1"/>
      <c r="G1" s="1"/>
      <c r="H1" s="41" t="s">
        <v>42</v>
      </c>
      <c r="I1" s="42"/>
    </row>
    <row r="2" spans="1:16" ht="27.75" customHeight="1" x14ac:dyDescent="0.35">
      <c r="A2" s="35" t="s">
        <v>41</v>
      </c>
      <c r="B2" s="36"/>
      <c r="C2" s="36"/>
      <c r="D2" s="36"/>
      <c r="E2" s="36"/>
      <c r="F2" s="36"/>
      <c r="G2" s="36"/>
      <c r="H2" s="36"/>
      <c r="I2" s="37"/>
    </row>
    <row r="3" spans="1:16" ht="58" x14ac:dyDescent="0.35">
      <c r="A3" s="4" t="s">
        <v>1</v>
      </c>
      <c r="B3" s="32" t="s">
        <v>0</v>
      </c>
      <c r="C3" s="20" t="s">
        <v>26</v>
      </c>
      <c r="D3" s="4" t="s">
        <v>6</v>
      </c>
      <c r="E3" s="4" t="s">
        <v>36</v>
      </c>
      <c r="F3" s="20" t="s">
        <v>2</v>
      </c>
      <c r="G3" s="4" t="s">
        <v>5</v>
      </c>
      <c r="H3" s="4" t="s">
        <v>20</v>
      </c>
      <c r="I3" s="4" t="s">
        <v>35</v>
      </c>
      <c r="J3" s="9"/>
    </row>
    <row r="4" spans="1:16" s="18" customFormat="1" ht="11.5" customHeight="1" x14ac:dyDescent="0.3">
      <c r="A4" s="33">
        <v>1</v>
      </c>
      <c r="B4" s="33">
        <v>2</v>
      </c>
      <c r="C4" s="34">
        <v>3</v>
      </c>
      <c r="D4" s="33">
        <v>4</v>
      </c>
      <c r="E4" s="33">
        <v>5</v>
      </c>
      <c r="F4" s="34">
        <v>6</v>
      </c>
      <c r="G4" s="33">
        <v>7</v>
      </c>
      <c r="H4" s="33">
        <v>8</v>
      </c>
      <c r="I4" s="33">
        <v>9</v>
      </c>
      <c r="J4" s="9"/>
    </row>
    <row r="5" spans="1:16" ht="19.5" customHeight="1" x14ac:dyDescent="0.35">
      <c r="A5" s="5">
        <v>1</v>
      </c>
      <c r="B5" s="6" t="s">
        <v>7</v>
      </c>
      <c r="C5" s="21"/>
      <c r="D5" s="5">
        <v>8</v>
      </c>
      <c r="E5" s="7">
        <f>C5*D5</f>
        <v>0</v>
      </c>
      <c r="F5" s="22"/>
      <c r="G5" s="5">
        <v>15</v>
      </c>
      <c r="H5" s="8">
        <f>F5*G5</f>
        <v>0</v>
      </c>
      <c r="I5" s="8">
        <f>E5+H5</f>
        <v>0</v>
      </c>
      <c r="K5" s="10"/>
    </row>
    <row r="6" spans="1:16" ht="19.5" customHeight="1" x14ac:dyDescent="0.35">
      <c r="A6" s="5">
        <v>2</v>
      </c>
      <c r="B6" s="6" t="s">
        <v>8</v>
      </c>
      <c r="C6" s="21"/>
      <c r="D6" s="5">
        <v>2</v>
      </c>
      <c r="E6" s="7">
        <f t="shared" ref="E6:E12" si="0">C6*D6</f>
        <v>0</v>
      </c>
      <c r="F6" s="22"/>
      <c r="G6" s="5">
        <v>2</v>
      </c>
      <c r="H6" s="8">
        <f t="shared" ref="H6:H12" si="1">F6*G6</f>
        <v>0</v>
      </c>
      <c r="I6" s="8">
        <f t="shared" ref="I6:I12" si="2">E6+H6</f>
        <v>0</v>
      </c>
      <c r="K6" s="10"/>
    </row>
    <row r="7" spans="1:16" ht="19.5" customHeight="1" x14ac:dyDescent="0.35">
      <c r="A7" s="5">
        <v>3</v>
      </c>
      <c r="B7" s="6" t="s">
        <v>9</v>
      </c>
      <c r="C7" s="21"/>
      <c r="D7" s="5">
        <v>8</v>
      </c>
      <c r="E7" s="7">
        <f t="shared" si="0"/>
        <v>0</v>
      </c>
      <c r="F7" s="21"/>
      <c r="G7" s="5">
        <v>15</v>
      </c>
      <c r="H7" s="8">
        <f t="shared" si="1"/>
        <v>0</v>
      </c>
      <c r="I7" s="8">
        <f t="shared" si="2"/>
        <v>0</v>
      </c>
      <c r="K7" s="10"/>
    </row>
    <row r="8" spans="1:16" ht="19.5" customHeight="1" x14ac:dyDescent="0.35">
      <c r="A8" s="5">
        <v>4</v>
      </c>
      <c r="B8" s="6" t="s">
        <v>10</v>
      </c>
      <c r="C8" s="21"/>
      <c r="D8" s="5">
        <v>1</v>
      </c>
      <c r="E8" s="7">
        <f t="shared" si="0"/>
        <v>0</v>
      </c>
      <c r="F8" s="21"/>
      <c r="G8" s="5">
        <v>2</v>
      </c>
      <c r="H8" s="8">
        <f t="shared" si="1"/>
        <v>0</v>
      </c>
      <c r="I8" s="8">
        <f t="shared" si="2"/>
        <v>0</v>
      </c>
      <c r="K8" s="10"/>
    </row>
    <row r="9" spans="1:16" ht="19.5" customHeight="1" x14ac:dyDescent="0.35">
      <c r="A9" s="5">
        <v>5</v>
      </c>
      <c r="B9" s="6" t="s">
        <v>11</v>
      </c>
      <c r="C9" s="21"/>
      <c r="D9" s="5">
        <v>4</v>
      </c>
      <c r="E9" s="7">
        <f t="shared" si="0"/>
        <v>0</v>
      </c>
      <c r="F9" s="21"/>
      <c r="G9" s="5">
        <v>5</v>
      </c>
      <c r="H9" s="8">
        <f t="shared" si="1"/>
        <v>0</v>
      </c>
      <c r="I9" s="8">
        <f t="shared" si="2"/>
        <v>0</v>
      </c>
      <c r="K9" s="10"/>
      <c r="N9" s="2"/>
      <c r="P9" s="2"/>
    </row>
    <row r="10" spans="1:16" ht="19.5" customHeight="1" x14ac:dyDescent="0.35">
      <c r="A10" s="5">
        <v>6</v>
      </c>
      <c r="B10" s="6" t="s">
        <v>12</v>
      </c>
      <c r="C10" s="21"/>
      <c r="D10" s="5">
        <v>1</v>
      </c>
      <c r="E10" s="7">
        <f t="shared" si="0"/>
        <v>0</v>
      </c>
      <c r="F10" s="21"/>
      <c r="G10" s="5">
        <v>2</v>
      </c>
      <c r="H10" s="8">
        <f t="shared" si="1"/>
        <v>0</v>
      </c>
      <c r="I10" s="8">
        <f t="shared" si="2"/>
        <v>0</v>
      </c>
      <c r="K10" s="10"/>
    </row>
    <row r="11" spans="1:16" ht="18.75" customHeight="1" x14ac:dyDescent="0.35">
      <c r="A11" s="5">
        <v>7</v>
      </c>
      <c r="B11" s="6" t="s">
        <v>13</v>
      </c>
      <c r="C11" s="21"/>
      <c r="D11" s="5">
        <v>2</v>
      </c>
      <c r="E11" s="7">
        <f t="shared" si="0"/>
        <v>0</v>
      </c>
      <c r="F11" s="21"/>
      <c r="G11" s="5">
        <v>5</v>
      </c>
      <c r="H11" s="8">
        <f t="shared" si="1"/>
        <v>0</v>
      </c>
      <c r="I11" s="8">
        <f t="shared" si="2"/>
        <v>0</v>
      </c>
      <c r="K11" s="10"/>
    </row>
    <row r="12" spans="1:16" ht="18.75" customHeight="1" x14ac:dyDescent="0.35">
      <c r="A12" s="5">
        <v>8</v>
      </c>
      <c r="B12" s="6" t="s">
        <v>14</v>
      </c>
      <c r="C12" s="21"/>
      <c r="D12" s="5">
        <v>1</v>
      </c>
      <c r="E12" s="7">
        <f t="shared" si="0"/>
        <v>0</v>
      </c>
      <c r="F12" s="21"/>
      <c r="G12" s="5">
        <v>2</v>
      </c>
      <c r="H12" s="8">
        <f t="shared" si="1"/>
        <v>0</v>
      </c>
      <c r="I12" s="8">
        <f t="shared" si="2"/>
        <v>0</v>
      </c>
      <c r="K12" s="10"/>
    </row>
    <row r="13" spans="1:16" ht="69" customHeight="1" x14ac:dyDescent="0.35">
      <c r="A13" s="5"/>
      <c r="B13" s="32" t="s">
        <v>0</v>
      </c>
      <c r="C13" s="20" t="s">
        <v>16</v>
      </c>
      <c r="D13" s="4" t="s">
        <v>15</v>
      </c>
      <c r="E13" s="4" t="s">
        <v>37</v>
      </c>
      <c r="F13" s="20" t="s">
        <v>17</v>
      </c>
      <c r="G13" s="4" t="s">
        <v>5</v>
      </c>
      <c r="H13" s="4" t="s">
        <v>21</v>
      </c>
      <c r="I13" s="4" t="s">
        <v>35</v>
      </c>
      <c r="K13" s="10"/>
    </row>
    <row r="14" spans="1:16" ht="27" customHeight="1" x14ac:dyDescent="0.35">
      <c r="A14" s="5">
        <v>9</v>
      </c>
      <c r="B14" s="6" t="s">
        <v>22</v>
      </c>
      <c r="C14" s="21"/>
      <c r="D14" s="5">
        <v>120</v>
      </c>
      <c r="E14" s="7">
        <f>C14*D14</f>
        <v>0</v>
      </c>
      <c r="F14" s="21"/>
      <c r="G14" s="5">
        <v>5</v>
      </c>
      <c r="H14" s="8">
        <f>F14*G14*D14</f>
        <v>0</v>
      </c>
      <c r="I14" s="8">
        <f>E14+H14</f>
        <v>0</v>
      </c>
      <c r="K14" s="10"/>
    </row>
    <row r="15" spans="1:16" ht="30" customHeight="1" x14ac:dyDescent="0.35">
      <c r="A15" s="5">
        <v>10</v>
      </c>
      <c r="B15" s="6" t="s">
        <v>40</v>
      </c>
      <c r="C15" s="21"/>
      <c r="D15" s="5">
        <v>120</v>
      </c>
      <c r="E15" s="7">
        <f>C15*D15</f>
        <v>0</v>
      </c>
      <c r="F15" s="21"/>
      <c r="G15" s="5">
        <v>5</v>
      </c>
      <c r="H15" s="8">
        <f>F15*G15*D15</f>
        <v>0</v>
      </c>
      <c r="I15" s="8">
        <f>E15+H15</f>
        <v>0</v>
      </c>
      <c r="K15" s="10"/>
    </row>
    <row r="16" spans="1:16" ht="39.75" customHeight="1" x14ac:dyDescent="0.35">
      <c r="A16" s="5">
        <v>11</v>
      </c>
      <c r="B16" s="12" t="s">
        <v>24</v>
      </c>
      <c r="C16" s="25"/>
      <c r="D16" s="5"/>
      <c r="E16" s="5"/>
      <c r="F16" s="27"/>
      <c r="G16" s="23" t="s">
        <v>3</v>
      </c>
      <c r="H16" s="4" t="s">
        <v>4</v>
      </c>
      <c r="I16" s="4" t="s">
        <v>23</v>
      </c>
      <c r="K16" s="10"/>
    </row>
    <row r="17" spans="1:11" ht="27.75" customHeight="1" x14ac:dyDescent="0.35">
      <c r="A17" s="5"/>
      <c r="B17" s="6" t="s">
        <v>27</v>
      </c>
      <c r="C17" s="25"/>
      <c r="D17" s="5"/>
      <c r="E17" s="5"/>
      <c r="F17" s="27"/>
      <c r="G17" s="21"/>
      <c r="H17" s="5">
        <v>16</v>
      </c>
      <c r="I17" s="8">
        <f>G17*H17</f>
        <v>0</v>
      </c>
      <c r="K17" s="10"/>
    </row>
    <row r="18" spans="1:11" ht="16" customHeight="1" x14ac:dyDescent="0.35">
      <c r="A18" s="5"/>
      <c r="B18" s="6" t="s">
        <v>18</v>
      </c>
      <c r="C18" s="25"/>
      <c r="D18" s="5"/>
      <c r="E18" s="5"/>
      <c r="F18" s="27"/>
      <c r="G18" s="21"/>
      <c r="H18" s="5">
        <v>16</v>
      </c>
      <c r="I18" s="8">
        <f t="shared" ref="I18:I19" si="3">G18*H18</f>
        <v>0</v>
      </c>
      <c r="K18" s="10"/>
    </row>
    <row r="19" spans="1:11" ht="16" customHeight="1" x14ac:dyDescent="0.35">
      <c r="A19" s="5"/>
      <c r="B19" s="6" t="s">
        <v>19</v>
      </c>
      <c r="C19" s="25"/>
      <c r="D19" s="5"/>
      <c r="E19" s="5"/>
      <c r="F19" s="27"/>
      <c r="G19" s="21"/>
      <c r="H19" s="5">
        <v>8</v>
      </c>
      <c r="I19" s="8">
        <f t="shared" si="3"/>
        <v>0</v>
      </c>
      <c r="K19" s="10"/>
    </row>
    <row r="20" spans="1:11" ht="48" customHeight="1" x14ac:dyDescent="0.35">
      <c r="A20" s="5">
        <v>12</v>
      </c>
      <c r="B20" s="6" t="s">
        <v>25</v>
      </c>
      <c r="C20" s="26"/>
      <c r="D20" s="5"/>
      <c r="E20" s="5"/>
      <c r="F20" s="27"/>
      <c r="G20" s="24" t="s">
        <v>28</v>
      </c>
      <c r="H20" s="4" t="s">
        <v>29</v>
      </c>
      <c r="I20" s="4" t="s">
        <v>30</v>
      </c>
      <c r="K20" s="10"/>
    </row>
    <row r="21" spans="1:11" ht="16" customHeight="1" x14ac:dyDescent="0.35">
      <c r="A21" s="5"/>
      <c r="B21" s="6"/>
      <c r="C21" s="8"/>
      <c r="D21" s="5"/>
      <c r="E21" s="5"/>
      <c r="F21" s="11"/>
      <c r="G21" s="21"/>
      <c r="H21" s="5">
        <v>1</v>
      </c>
      <c r="I21" s="8">
        <f>G21*H21</f>
        <v>0</v>
      </c>
      <c r="K21" s="10"/>
    </row>
    <row r="22" spans="1:11" ht="17" x14ac:dyDescent="0.4">
      <c r="F22" s="2"/>
      <c r="H22" s="30" t="s">
        <v>38</v>
      </c>
      <c r="I22" s="31">
        <f>SUM(I5:I21)</f>
        <v>0</v>
      </c>
      <c r="J22" s="3"/>
    </row>
    <row r="23" spans="1:11" x14ac:dyDescent="0.35">
      <c r="A23" s="13"/>
      <c r="B23" s="17" t="s">
        <v>31</v>
      </c>
      <c r="C23" s="14"/>
      <c r="D23" s="14"/>
      <c r="E23" s="13"/>
      <c r="F23" s="13"/>
      <c r="G23" s="15"/>
      <c r="H23" s="16"/>
    </row>
    <row r="24" spans="1:11" ht="68.5" customHeight="1" x14ac:dyDescent="0.35">
      <c r="A24" s="13"/>
      <c r="B24" s="40" t="s">
        <v>39</v>
      </c>
      <c r="C24" s="40"/>
      <c r="D24" s="40"/>
      <c r="E24" s="40"/>
      <c r="F24" s="40"/>
      <c r="G24" s="40"/>
      <c r="H24" s="40"/>
      <c r="I24" s="40"/>
    </row>
    <row r="25" spans="1:11" x14ac:dyDescent="0.35">
      <c r="A25" s="13"/>
      <c r="B25" s="13"/>
      <c r="C25" s="14"/>
      <c r="D25" s="14"/>
      <c r="E25" s="13"/>
      <c r="F25" s="13"/>
      <c r="G25" s="15"/>
      <c r="H25" s="16"/>
    </row>
    <row r="26" spans="1:11" x14ac:dyDescent="0.35">
      <c r="A26" s="13"/>
      <c r="B26" s="19" t="s">
        <v>32</v>
      </c>
      <c r="C26" s="14"/>
      <c r="D26" s="14"/>
      <c r="E26" s="13"/>
      <c r="F26" s="13"/>
      <c r="G26" s="15"/>
      <c r="H26" s="16"/>
    </row>
    <row r="27" spans="1:11" x14ac:dyDescent="0.35">
      <c r="A27" s="13"/>
      <c r="B27" s="13"/>
      <c r="C27" s="14"/>
      <c r="D27" s="14"/>
      <c r="E27" s="13"/>
      <c r="F27" s="38" t="s">
        <v>33</v>
      </c>
      <c r="G27" s="38"/>
      <c r="H27" s="38"/>
    </row>
    <row r="28" spans="1:11" x14ac:dyDescent="0.35">
      <c r="A28" s="13"/>
      <c r="B28" s="13"/>
      <c r="C28" s="14"/>
      <c r="D28" s="14"/>
      <c r="E28" s="13"/>
      <c r="F28" s="39" t="s">
        <v>34</v>
      </c>
      <c r="G28" s="39"/>
      <c r="H28" s="39"/>
    </row>
    <row r="29" spans="1:11" x14ac:dyDescent="0.35">
      <c r="B29" s="18" t="s">
        <v>43</v>
      </c>
      <c r="C29" s="18"/>
      <c r="D29" s="18"/>
      <c r="E29" s="18"/>
      <c r="F29" s="18"/>
      <c r="G29" s="18"/>
      <c r="H29" s="18"/>
    </row>
  </sheetData>
  <mergeCells count="5">
    <mergeCell ref="A2:I2"/>
    <mergeCell ref="F27:H27"/>
    <mergeCell ref="F28:H28"/>
    <mergeCell ref="B24:I24"/>
    <mergeCell ref="H1:I1"/>
  </mergeCells>
  <conditionalFormatting sqref="B25 B27:B28">
    <cfRule type="duplicateValues" dxfId="0" priority="1"/>
  </conditionalFormatting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TAURON Polska Energia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Kozieł Dawid</dc:creator>
  <cp:lastModifiedBy>Iskierka Katarzyna (TC ZZ)</cp:lastModifiedBy>
  <cp:lastPrinted>2026-01-27T07:56:20Z</cp:lastPrinted>
  <dcterms:created xsi:type="dcterms:W3CDTF">2019-04-03T11:56:12Z</dcterms:created>
  <dcterms:modified xsi:type="dcterms:W3CDTF">2026-01-27T08:18:51Z</dcterms:modified>
</cp:coreProperties>
</file>